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65" windowWidth="21840" windowHeight="9015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E163" i="1" l="1"/>
  <c r="E162" i="1"/>
  <c r="E121" i="1"/>
  <c r="E85" i="1"/>
  <c r="E42" i="1"/>
</calcChain>
</file>

<file path=xl/sharedStrings.xml><?xml version="1.0" encoding="utf-8"?>
<sst xmlns="http://schemas.openxmlformats.org/spreadsheetml/2006/main" count="397" uniqueCount="175">
  <si>
    <t>№</t>
  </si>
  <si>
    <t>თანამდებობის დასახელება</t>
  </si>
  <si>
    <t>სახელი, გვარი</t>
  </si>
  <si>
    <t>მთავარი სპეციალისტი</t>
  </si>
  <si>
    <t>უფროსი სპეციალისტი</t>
  </si>
  <si>
    <t>თამარ ბერიძე</t>
  </si>
  <si>
    <t xml:space="preserve">მაია ნიკოლეიშვილი </t>
  </si>
  <si>
    <t>სპეციალისტი</t>
  </si>
  <si>
    <t>მარიამ ცაგარეიშვილი</t>
  </si>
  <si>
    <t>ლელა დაღელაშვილი</t>
  </si>
  <si>
    <t>ელენე ნატროშვილი</t>
  </si>
  <si>
    <t xml:space="preserve">მარინა ციბაძე                 </t>
  </si>
  <si>
    <t>ნანა ლაღიძე</t>
  </si>
  <si>
    <t>ქეთევან ადამია</t>
  </si>
  <si>
    <t>მარეხი ხეცაძე</t>
  </si>
  <si>
    <t>მაია კერესელიძე</t>
  </si>
  <si>
    <t>ნინო ჩხაიძე</t>
  </si>
  <si>
    <t>ინსპექტირების სამმართველო</t>
  </si>
  <si>
    <t>შიდა აუდიტის სამმართველო</t>
  </si>
  <si>
    <t>ადმინისტრაციული დეპარტამენტი</t>
  </si>
  <si>
    <t>საორგანიზაციო  სამმართველო</t>
  </si>
  <si>
    <t xml:space="preserve">ნინო ვარდია </t>
  </si>
  <si>
    <t>საქმისწარმოების სამმართველო</t>
  </si>
  <si>
    <t>ირმა კუხალაშვილი</t>
  </si>
  <si>
    <t>მარინე რევია</t>
  </si>
  <si>
    <t>იზა მჭედლიშვილი</t>
  </si>
  <si>
    <t>ჯულიეტა რამიშვილი</t>
  </si>
  <si>
    <t>სახელმწიფო შესყიდვების სამმართველო</t>
  </si>
  <si>
    <t xml:space="preserve">თამარ შალამბერიძე </t>
  </si>
  <si>
    <t>ლალი დევიძე</t>
  </si>
  <si>
    <t>საფინანსო-საბიუჯეტო სამმართველო</t>
  </si>
  <si>
    <t>ბუღალტრული აღრიცხვა-ანგარიშგების სამმართველო</t>
  </si>
  <si>
    <t xml:space="preserve">თეა მერაბიშვილი            </t>
  </si>
  <si>
    <t>მატერიალური უზრუნველყოფის სამმართველო</t>
  </si>
  <si>
    <t>ეთერ ნატროშვილი</t>
  </si>
  <si>
    <t>მიხეილ ჟიჟილაშვილი</t>
  </si>
  <si>
    <t>ნათელა ზურაბიშვილი</t>
  </si>
  <si>
    <t>ნინო ბერბიჭაშვილი</t>
  </si>
  <si>
    <t>ქეთევან ხაზარაძე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</si>
  <si>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</si>
  <si>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</si>
  <si>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 xml:space="preserve">მანანა თავთეთრიშვილი </t>
  </si>
  <si>
    <t>ირინე კობერიძე</t>
  </si>
  <si>
    <t>სოციალურ საკითხთა და პროგრამების სამმართველო</t>
  </si>
  <si>
    <t xml:space="preserve">ნინო ჯინჯოლავა </t>
  </si>
  <si>
    <t>პენსიისა და სოციალური დახმარების სამმართველო</t>
  </si>
  <si>
    <t>რეგულირების  სამმართველო</t>
  </si>
  <si>
    <t>ნანა კალმახელიძე</t>
  </si>
  <si>
    <t xml:space="preserve">მარინე ლაცაბიძე   </t>
  </si>
  <si>
    <t>პოლიტიკის  სამმართველო</t>
  </si>
  <si>
    <t xml:space="preserve">ბაბილინა თურქია  </t>
  </si>
  <si>
    <t>საზოგადოებრივი ჯანმრთელობის დაცვისა და პროგრამების სამმართველო</t>
  </si>
  <si>
    <t>ლელა წოწორია</t>
  </si>
  <si>
    <t>თეა თავიდაშვილი</t>
  </si>
  <si>
    <t>ია ყამარაული</t>
  </si>
  <si>
    <t>ალექსანდრა ხიტალიშვილი</t>
  </si>
  <si>
    <t>ტექნიკური უზრუნველყოფისა და ადმინისტრირების სამმართველო</t>
  </si>
  <si>
    <t>ოლეგ პრესნოვი</t>
  </si>
  <si>
    <t>ლალი ანდრონიკაშვილი</t>
  </si>
  <si>
    <t>მამუკა გიკაშვილი</t>
  </si>
  <si>
    <t>პროგრამული უზრუნველყოფის სამმართველო</t>
  </si>
  <si>
    <t>რევაზ რიკაძე</t>
  </si>
  <si>
    <t>ლაშა ენდელაძე</t>
  </si>
  <si>
    <t>იოსებ ბარნაბიშვილი</t>
  </si>
  <si>
    <t xml:space="preserve">შრომითი ურთიერთობებისა და სოციალური პარტნიორობის სამმართველო </t>
  </si>
  <si>
    <t> 2</t>
  </si>
  <si>
    <t> 1</t>
  </si>
  <si>
    <t xml:space="preserve">დასაქმების ხელშეწყობის სამმართველო </t>
  </si>
  <si>
    <t>გიორგი ბუნტური</t>
  </si>
  <si>
    <t>თეა შარაშიძე</t>
  </si>
  <si>
    <t>მაია კინტრაია</t>
  </si>
  <si>
    <t>ანა დარახველიძე</t>
  </si>
  <si>
    <t>მაგდა თოქმაჯიშვილი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</si>
  <si>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</si>
  <si>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სამმართველო</t>
  </si>
  <si>
    <t xml:space="preserve">ზურაბ ტყემალაძე </t>
  </si>
  <si>
    <t>პროგრამების მონიტორინგის სამმართველო</t>
  </si>
  <si>
    <r>
      <rPr>
        <sz val="10"/>
        <rFont val="Sylfaen"/>
        <family val="1"/>
        <charset val="204"/>
      </rPr>
      <t>მაია სულაძე</t>
    </r>
    <r>
      <rPr>
        <sz val="10"/>
        <color rgb="FF7030A0"/>
        <rFont val="Sylfaen"/>
        <family val="1"/>
        <charset val="204"/>
      </rPr>
      <t xml:space="preserve"> </t>
    </r>
    <r>
      <rPr>
        <b/>
        <sz val="10"/>
        <color rgb="FFFF0000"/>
        <rFont val="Sylfaen"/>
        <family val="1"/>
        <charset val="204"/>
      </rPr>
      <t/>
    </r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</si>
  <si>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</si>
  <si>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ელზა თელია</t>
  </si>
  <si>
    <t>რატი ნოდია</t>
  </si>
  <si>
    <t>ლალი დოლაბერიძე</t>
  </si>
  <si>
    <t>სალომე ტყებუჩავა</t>
  </si>
  <si>
    <t>ზურაბ მასხარაშვილი</t>
  </si>
  <si>
    <t>ოლეგი ლუტიძე</t>
  </si>
  <si>
    <t>მზია თოფურია</t>
  </si>
  <si>
    <r>
      <rPr>
        <sz val="10"/>
        <rFont val="Sylfaen"/>
        <family val="1"/>
        <charset val="204"/>
      </rPr>
      <t>თეა მუმლაძე</t>
    </r>
    <r>
      <rPr>
        <sz val="10"/>
        <color rgb="FF0070C0"/>
        <rFont val="Sylfaen"/>
        <family val="1"/>
        <charset val="204"/>
      </rPr>
      <t xml:space="preserve"> </t>
    </r>
  </si>
  <si>
    <t>ლელა ღონღაძე</t>
  </si>
  <si>
    <t>ლევან სარია</t>
  </si>
  <si>
    <t>ალექსანდრე მამალაძე</t>
  </si>
  <si>
    <t>ზაალ კაკაბაძე</t>
  </si>
  <si>
    <t>დარეჯან იაკობიშვილი</t>
  </si>
  <si>
    <t>თეა მონასელიძე</t>
  </si>
  <si>
    <t xml:space="preserve">ლარისა ღურწკაია </t>
  </si>
  <si>
    <t xml:space="preserve">ზაირა შავლოხაშვილი     </t>
  </si>
  <si>
    <t xml:space="preserve">გულიჯან ჩხეტიანი          </t>
  </si>
  <si>
    <t xml:space="preserve">ხათუნა თუთისანი </t>
  </si>
  <si>
    <t>ზაზა ჯანაშვილი</t>
  </si>
  <si>
    <t>ნინო გვეტაძე</t>
  </si>
  <si>
    <t>ია ორკოდაშვილი</t>
  </si>
  <si>
    <t>ეკატერინე გაბრიელაშვილი</t>
  </si>
  <si>
    <t>ქეთევან დავითაშვილი</t>
  </si>
  <si>
    <t>ხათუნა ჯანაშია</t>
  </si>
  <si>
    <t>ნინო რამიშვილი</t>
  </si>
  <si>
    <t>ნაზიბროლა გვაჯაია</t>
  </si>
  <si>
    <t>თამარ რურუა</t>
  </si>
  <si>
    <t>ზურაბ ფესვიანიძე</t>
  </si>
  <si>
    <t>თეონა ფანცულაია</t>
  </si>
  <si>
    <t>ირმა გელაშვილი</t>
  </si>
  <si>
    <t>ეკა კობერიძე</t>
  </si>
  <si>
    <t>მარინე მოისეევი</t>
  </si>
  <si>
    <t>მარინე ბაიდაური</t>
  </si>
  <si>
    <t>გვანცა გასვიანი</t>
  </si>
  <si>
    <t>ია ცილიკიშვილი</t>
  </si>
  <si>
    <t>მაია არაბული</t>
  </si>
  <si>
    <t>ეთერი ვარაზაშვილი</t>
  </si>
  <si>
    <t>ნონა გიგაია</t>
  </si>
  <si>
    <r>
      <t>დიანა ჯიშკარიანი</t>
    </r>
    <r>
      <rPr>
        <b/>
        <sz val="10"/>
        <color theme="1"/>
        <rFont val="Sylfaen"/>
        <family val="1"/>
      </rPr>
      <t xml:space="preserve"> </t>
    </r>
    <r>
      <rPr>
        <sz val="10"/>
        <color rgb="FFFF0000"/>
        <rFont val="Sylfaen"/>
        <family val="1"/>
      </rPr>
      <t xml:space="preserve">                                             </t>
    </r>
    <r>
      <rPr>
        <b/>
        <sz val="10"/>
        <color rgb="FFFF0000"/>
        <rFont val="Sylfaen"/>
        <family val="1"/>
      </rPr>
      <t xml:space="preserve">                </t>
    </r>
    <r>
      <rPr>
        <sz val="10"/>
        <color rgb="FFFF0000"/>
        <rFont val="Sylfaen"/>
        <family val="1"/>
      </rPr>
      <t xml:space="preserve">    </t>
    </r>
    <r>
      <rPr>
        <sz val="10"/>
        <color theme="1"/>
        <rFont val="Sylfae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7030A0"/>
        <rFont val="Sylfaen"/>
        <family val="1"/>
      </rPr>
      <t xml:space="preserve">    </t>
    </r>
  </si>
  <si>
    <t>ნანა კორკოტაძე</t>
  </si>
  <si>
    <t>ჯუნა გერსამია</t>
  </si>
  <si>
    <t>ლევან მამარდაშვილი</t>
  </si>
  <si>
    <t>ნატო ჩხეტიანი</t>
  </si>
  <si>
    <r>
      <t xml:space="preserve">ქეთევან ფხაკაძე  </t>
    </r>
    <r>
      <rPr>
        <sz val="10"/>
        <color rgb="FFFF0000"/>
        <rFont val="Sylfaen"/>
        <family val="1"/>
      </rPr>
      <t/>
    </r>
  </si>
  <si>
    <t>ბადრი შუშიაშვილი</t>
  </si>
  <si>
    <t xml:space="preserve">მაია ჟორდანია </t>
  </si>
  <si>
    <t>მანუჩარ შეროზია</t>
  </si>
  <si>
    <t>მონიკა ჭანია</t>
  </si>
  <si>
    <t>ირაკლი არაბიძე</t>
  </si>
  <si>
    <t>ნათია თევდორაშვილი</t>
  </si>
  <si>
    <r>
      <t>მთავარი სპეციალისტი</t>
    </r>
    <r>
      <rPr>
        <b/>
        <sz val="10"/>
        <color rgb="FFFF0000"/>
        <rFont val="Sylfaen"/>
        <family val="1"/>
      </rPr>
      <t xml:space="preserve"> </t>
    </r>
  </si>
  <si>
    <r>
      <t>მთავარი სპეციალისტი</t>
    </r>
    <r>
      <rPr>
        <sz val="10"/>
        <color rgb="FFFF0000"/>
        <rFont val="Sylfaen"/>
        <family val="1"/>
      </rPr>
      <t xml:space="preserve"> </t>
    </r>
  </si>
  <si>
    <r>
      <t>ირინა შავაძე</t>
    </r>
    <r>
      <rPr>
        <sz val="10"/>
        <color rgb="FF7030A0"/>
        <rFont val="Sylfaen"/>
        <family val="1"/>
      </rPr>
      <t xml:space="preserve"> </t>
    </r>
  </si>
  <si>
    <t>მზია ჯოხიძე</t>
  </si>
  <si>
    <r>
      <t>ლია არევაძე</t>
    </r>
    <r>
      <rPr>
        <sz val="10"/>
        <color rgb="FF00B050"/>
        <rFont val="Sylfaen"/>
        <family val="1"/>
      </rPr>
      <t xml:space="preserve"> </t>
    </r>
  </si>
  <si>
    <t>შორენა ჭეჭელაშვილი</t>
  </si>
  <si>
    <t xml:space="preserve">მთავარი სპეციალისტი </t>
  </si>
  <si>
    <t>ანა გორგიშელი</t>
  </si>
  <si>
    <t>შრომის პირობების ინსპექტირების დეპარტამენტი</t>
  </si>
  <si>
    <t>ჯანმრთელობის დაცვის დეპარტამენტი</t>
  </si>
  <si>
    <t>ქეთევან გაბუნია</t>
  </si>
  <si>
    <t>ქეთევან გორგოძე</t>
  </si>
  <si>
    <t xml:space="preserve">ნინო შალვაშვილი </t>
  </si>
  <si>
    <t>ნატო ჩაფიძე</t>
  </si>
  <si>
    <t>მიხეილ ჯიბუტი</t>
  </si>
  <si>
    <t>თამარ ნაჭყებია</t>
  </si>
  <si>
    <t xml:space="preserve">სამმართველოს უფროსი </t>
  </si>
  <si>
    <t>საერთაშორისო ურთიერთობებისა და აპარატის საქმისწარმოების სამმართველო</t>
  </si>
  <si>
    <t>ადამიანური რესურსების მართვისა და შრომის ეფექტურობის მონიტორინგის სამმართველო</t>
  </si>
  <si>
    <t xml:space="preserve">შრომისა და დასაქმების პოლიტიკის დეპარტამენტი </t>
  </si>
  <si>
    <t>თამარ გვილავა</t>
  </si>
  <si>
    <t xml:space="preserve">თინათინ საჩკოვი </t>
  </si>
  <si>
    <t>ნანა ბენდუქიძე</t>
  </si>
  <si>
    <t>მეორადი სტრუქტურული ერთეულის ხელმძღვანელის თანამდებობა</t>
  </si>
  <si>
    <t xml:space="preserve">პირველი კატეგორიის უფროსი სპეციალისტის თანამდებობა </t>
  </si>
  <si>
    <t>მესამე კატეგორიის უფროსი სპეციალისტის თანამდებობა</t>
  </si>
  <si>
    <t>პირველი კატეგორიის უმცროსი სპეციალისტის  თანამდებობა</t>
  </si>
  <si>
    <t>მეორე კატეგორიის უფროსი სპეციალისტის თანამდებობა</t>
  </si>
  <si>
    <t>რანგი</t>
  </si>
  <si>
    <t xml:space="preserve">მერი გვერდწითელი </t>
  </si>
  <si>
    <r>
      <t>ქრისტინა გოროდნიჩევა</t>
    </r>
    <r>
      <rPr>
        <sz val="10"/>
        <color rgb="FF7030A0"/>
        <rFont val="Sylfaen"/>
        <family val="1"/>
      </rPr>
      <t xml:space="preserve"> </t>
    </r>
  </si>
  <si>
    <t>ნინო მამულაშვილი</t>
  </si>
  <si>
    <t>თამარ თუმანიშვილი</t>
  </si>
  <si>
    <t>ადამიანური რესურსების მართვისა და საერთაშორისო ურთიერთობების დეპარტამენტი</t>
  </si>
  <si>
    <t xml:space="preserve">მასმედიასთან და საზოგადოებასთან ურთიერთობის დეპარტამენტი
</t>
  </si>
  <si>
    <t>შიდა აუდიტის დეპარტამენტი</t>
  </si>
  <si>
    <t>ეკონომიკური დეპარტამენტი</t>
  </si>
  <si>
    <t>იურიდიული დეპარტამენტი</t>
  </si>
  <si>
    <t>სოციალური დაცვის დეპარტამენტი</t>
  </si>
  <si>
    <t xml:space="preserve">ინფორმაციული ტექნოლოგიების დეპარტამენტი </t>
  </si>
  <si>
    <t>საქართველოს შრომის, ჯანმრთელობისა და სოციალური დაცვის სამინისტრო</t>
  </si>
  <si>
    <t>ანა შიხაშვილი</t>
  </si>
  <si>
    <t>10:00 საათი</t>
  </si>
  <si>
    <t>10:30 საათი</t>
  </si>
  <si>
    <t>12:00 საათი</t>
  </si>
  <si>
    <t>11:30 საათი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</si>
</sst>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color rgb="FFFF0000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10"/>
      <color rgb="FF7030A0"/>
      <name val="Sylfaen"/>
      <family val="1"/>
      <charset val="204"/>
    </font>
    <font>
      <sz val="10"/>
      <name val="Arial"/>
      <family val="2"/>
      <charset val="204"/>
    </font>
    <font>
      <b/>
      <sz val="10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color rgb="FFFF0000"/>
      <name val="Sylfaen"/>
      <family val="1"/>
    </font>
    <font>
      <sz val="10"/>
      <color rgb="FF7030A0"/>
      <name val="Sylfaen"/>
      <family val="1"/>
    </font>
    <font>
      <sz val="10"/>
      <color rgb="FFFF0000"/>
      <name val="Sylfaen"/>
      <family val="1"/>
    </font>
    <font>
      <sz val="10"/>
      <color theme="1"/>
      <name val="Sylfaen"/>
      <family val="1"/>
    </font>
    <font>
      <sz val="10"/>
      <color rgb="FF0070C0"/>
      <name val="Sylfaen"/>
      <family val="1"/>
      <charset val="204"/>
    </font>
    <font>
      <b/>
      <sz val="10"/>
      <color rgb="FF7030A0"/>
      <name val="Sylfaen"/>
      <family val="1"/>
    </font>
    <font>
      <sz val="10"/>
      <color rgb="FF00B05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0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vertical="center" wrapText="1"/>
    </xf>
    <xf numFmtId="3" fontId="10" fillId="4" borderId="1" xfId="1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3"/>
  <sheetViews>
    <sheetView tabSelected="1" topLeftCell="A125" workbookViewId="0">
      <selection activeCell="D171" sqref="D171"/>
    </sheetView>
  </sheetViews>
  <sheetFormatPr defaultRowHeight="15" x14ac:dyDescent="0.25"/>
  <cols>
    <col min="1" max="1" width="4.5703125" style="1" customWidth="1"/>
    <col min="2" max="2" width="40" style="2" customWidth="1"/>
    <col min="3" max="3" width="32.140625" style="2" customWidth="1"/>
    <col min="4" max="4" width="38.140625" style="2" customWidth="1"/>
    <col min="5" max="5" width="9.140625" style="19"/>
    <col min="6" max="6" width="18.7109375" style="2" customWidth="1"/>
    <col min="7" max="16384" width="9.140625" style="2"/>
  </cols>
  <sheetData>
    <row r="1" spans="1:30" ht="48" customHeight="1" x14ac:dyDescent="0.25">
      <c r="A1" s="50" t="s">
        <v>169</v>
      </c>
      <c r="B1" s="50"/>
      <c r="C1" s="50"/>
      <c r="D1" s="50"/>
    </row>
    <row r="2" spans="1:30" ht="80.25" customHeight="1" x14ac:dyDescent="0.25">
      <c r="A2" s="14" t="s">
        <v>0</v>
      </c>
      <c r="B2" s="36" t="s">
        <v>1</v>
      </c>
      <c r="C2" s="36" t="s">
        <v>157</v>
      </c>
      <c r="D2" s="36" t="s">
        <v>2</v>
      </c>
    </row>
    <row r="3" spans="1:30" ht="45" customHeight="1" x14ac:dyDescent="0.25">
      <c r="A3" s="14"/>
      <c r="B3" s="50" t="s">
        <v>162</v>
      </c>
      <c r="C3" s="50"/>
      <c r="D3" s="24"/>
    </row>
    <row r="4" spans="1:30" ht="45" x14ac:dyDescent="0.25">
      <c r="A4" s="14">
        <v>1</v>
      </c>
      <c r="B4" s="9" t="s">
        <v>146</v>
      </c>
      <c r="C4" s="16"/>
      <c r="D4" s="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</row>
    <row r="5" spans="1:30" x14ac:dyDescent="0.25">
      <c r="A5" s="46"/>
      <c r="B5" s="53" t="s">
        <v>171</v>
      </c>
      <c r="C5" s="54"/>
      <c r="D5" s="55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1:30" s="23" customFormat="1" ht="30" x14ac:dyDescent="0.25">
      <c r="A6" s="35"/>
      <c r="B6" s="5" t="s">
        <v>3</v>
      </c>
      <c r="C6" s="30" t="s">
        <v>153</v>
      </c>
      <c r="D6" s="5" t="s">
        <v>6</v>
      </c>
      <c r="E6" s="38">
        <v>1</v>
      </c>
      <c r="F6" s="2"/>
      <c r="G6" s="2"/>
      <c r="H6" s="2"/>
      <c r="I6" s="2"/>
      <c r="J6" s="2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</row>
    <row r="7" spans="1:30" s="23" customFormat="1" ht="30" x14ac:dyDescent="0.25">
      <c r="A7" s="35"/>
      <c r="B7" s="5" t="s">
        <v>4</v>
      </c>
      <c r="C7" s="29" t="s">
        <v>154</v>
      </c>
      <c r="D7" s="5" t="s">
        <v>5</v>
      </c>
      <c r="E7" s="38">
        <v>1</v>
      </c>
      <c r="F7" s="2"/>
      <c r="G7" s="2"/>
      <c r="H7" s="2"/>
      <c r="I7" s="2"/>
      <c r="J7" s="2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</row>
    <row r="8" spans="1:30" s="26" customFormat="1" ht="30" x14ac:dyDescent="0.25">
      <c r="A8" s="33"/>
      <c r="B8" s="20" t="s">
        <v>7</v>
      </c>
      <c r="C8" s="30" t="s">
        <v>155</v>
      </c>
      <c r="D8" s="5" t="s">
        <v>79</v>
      </c>
      <c r="E8" s="39">
        <v>1</v>
      </c>
      <c r="F8" s="2"/>
      <c r="G8" s="2"/>
      <c r="H8" s="2"/>
      <c r="I8" s="2"/>
      <c r="J8" s="2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</row>
    <row r="9" spans="1:30" s="23" customFormat="1" ht="45" x14ac:dyDescent="0.25">
      <c r="A9" s="35">
        <v>2</v>
      </c>
      <c r="B9" s="9" t="s">
        <v>147</v>
      </c>
      <c r="C9" s="9"/>
      <c r="D9" s="28"/>
      <c r="E9" s="38"/>
      <c r="F9" s="2"/>
      <c r="G9" s="2"/>
      <c r="H9" s="2"/>
      <c r="I9" s="2"/>
      <c r="J9" s="2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0" s="23" customFormat="1" ht="30" x14ac:dyDescent="0.25">
      <c r="A10" s="35"/>
      <c r="B10" s="3" t="s">
        <v>3</v>
      </c>
      <c r="C10" s="31" t="s">
        <v>156</v>
      </c>
      <c r="D10" s="3" t="s">
        <v>36</v>
      </c>
      <c r="E10" s="38">
        <v>1</v>
      </c>
      <c r="F10" s="2"/>
      <c r="G10" s="2"/>
      <c r="H10" s="2"/>
      <c r="I10" s="2"/>
      <c r="J10" s="2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</row>
    <row r="11" spans="1:30" s="23" customFormat="1" ht="30" x14ac:dyDescent="0.25">
      <c r="A11" s="35"/>
      <c r="B11" s="5" t="s">
        <v>3</v>
      </c>
      <c r="C11" s="31" t="s">
        <v>156</v>
      </c>
      <c r="D11" s="5" t="s">
        <v>37</v>
      </c>
      <c r="E11" s="38">
        <v>1</v>
      </c>
      <c r="F11" s="2"/>
      <c r="G11" s="2"/>
      <c r="H11" s="2"/>
      <c r="I11" s="2"/>
      <c r="J11" s="2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</row>
    <row r="12" spans="1:30" s="23" customFormat="1" ht="30" x14ac:dyDescent="0.25">
      <c r="A12" s="35"/>
      <c r="B12" s="3" t="s">
        <v>4</v>
      </c>
      <c r="C12" s="31" t="s">
        <v>154</v>
      </c>
      <c r="D12" s="3" t="s">
        <v>38</v>
      </c>
      <c r="E12" s="38">
        <v>1</v>
      </c>
      <c r="F12" s="2"/>
      <c r="G12" s="2"/>
      <c r="H12" s="2"/>
      <c r="I12" s="2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</row>
    <row r="13" spans="1:30" s="23" customFormat="1" ht="30" x14ac:dyDescent="0.25">
      <c r="A13" s="35"/>
      <c r="B13" s="3" t="s">
        <v>4</v>
      </c>
      <c r="C13" s="31" t="s">
        <v>154</v>
      </c>
      <c r="D13" s="11" t="s">
        <v>82</v>
      </c>
      <c r="E13" s="38">
        <v>1</v>
      </c>
      <c r="F13" s="2"/>
      <c r="G13" s="2"/>
      <c r="H13" s="2"/>
      <c r="I13" s="2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</row>
    <row r="14" spans="1:30" ht="45" customHeight="1" x14ac:dyDescent="0.25">
      <c r="A14" s="14"/>
      <c r="B14" s="51" t="s">
        <v>163</v>
      </c>
      <c r="C14" s="51"/>
      <c r="D14" s="36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</row>
    <row r="15" spans="1:30" ht="32.25" customHeight="1" x14ac:dyDescent="0.25">
      <c r="A15" s="14">
        <v>1</v>
      </c>
      <c r="B15" s="36" t="s">
        <v>73</v>
      </c>
      <c r="C15" s="13"/>
      <c r="D15" s="36"/>
    </row>
    <row r="16" spans="1:30" ht="30" x14ac:dyDescent="0.25">
      <c r="A16" s="14"/>
      <c r="B16" s="3" t="s">
        <v>3</v>
      </c>
      <c r="C16" s="31" t="s">
        <v>156</v>
      </c>
      <c r="D16" s="3" t="s">
        <v>8</v>
      </c>
      <c r="E16" s="19">
        <v>1</v>
      </c>
    </row>
    <row r="17" spans="1:5" ht="30" x14ac:dyDescent="0.25">
      <c r="A17" s="14"/>
      <c r="B17" s="3" t="s">
        <v>3</v>
      </c>
      <c r="C17" s="31" t="s">
        <v>156</v>
      </c>
      <c r="D17" s="4" t="s">
        <v>71</v>
      </c>
      <c r="E17" s="19">
        <v>1</v>
      </c>
    </row>
    <row r="18" spans="1:5" ht="50.25" customHeight="1" x14ac:dyDescent="0.25">
      <c r="A18" s="14">
        <v>2</v>
      </c>
      <c r="B18" s="36" t="s">
        <v>74</v>
      </c>
      <c r="C18" s="13"/>
      <c r="D18" s="36"/>
    </row>
    <row r="19" spans="1:5" ht="30" x14ac:dyDescent="0.25">
      <c r="A19" s="14"/>
      <c r="B19" s="3" t="s">
        <v>3</v>
      </c>
      <c r="C19" s="31" t="s">
        <v>156</v>
      </c>
      <c r="D19" s="4" t="s">
        <v>122</v>
      </c>
      <c r="E19" s="19">
        <v>1</v>
      </c>
    </row>
    <row r="20" spans="1:5" ht="30" x14ac:dyDescent="0.25">
      <c r="A20" s="14"/>
      <c r="B20" s="3" t="s">
        <v>3</v>
      </c>
      <c r="C20" s="31" t="s">
        <v>156</v>
      </c>
      <c r="D20" s="10" t="s">
        <v>69</v>
      </c>
      <c r="E20" s="19">
        <v>1</v>
      </c>
    </row>
    <row r="21" spans="1:5" ht="30" x14ac:dyDescent="0.25">
      <c r="A21" s="14"/>
      <c r="B21" s="3" t="s">
        <v>4</v>
      </c>
      <c r="C21" s="31" t="s">
        <v>154</v>
      </c>
      <c r="D21" s="3" t="s">
        <v>9</v>
      </c>
      <c r="E21" s="19">
        <v>1</v>
      </c>
    </row>
    <row r="22" spans="1:5" s="23" customFormat="1" ht="30" x14ac:dyDescent="0.25">
      <c r="A22" s="35"/>
      <c r="B22" s="5" t="s">
        <v>4</v>
      </c>
      <c r="C22" s="31" t="s">
        <v>154</v>
      </c>
      <c r="D22" s="22" t="s">
        <v>121</v>
      </c>
      <c r="E22" s="38">
        <v>1</v>
      </c>
    </row>
    <row r="23" spans="1:5" ht="30" x14ac:dyDescent="0.25">
      <c r="A23" s="14"/>
      <c r="B23" s="3" t="s">
        <v>7</v>
      </c>
      <c r="C23" s="30" t="s">
        <v>155</v>
      </c>
      <c r="D23" s="3" t="s">
        <v>10</v>
      </c>
      <c r="E23" s="19">
        <v>1</v>
      </c>
    </row>
    <row r="24" spans="1:5" ht="30" x14ac:dyDescent="0.25">
      <c r="A24" s="14"/>
      <c r="B24" s="3" t="s">
        <v>7</v>
      </c>
      <c r="C24" s="30" t="s">
        <v>155</v>
      </c>
      <c r="D24" s="3" t="s">
        <v>11</v>
      </c>
      <c r="E24" s="19">
        <v>1</v>
      </c>
    </row>
    <row r="25" spans="1:5" ht="30" x14ac:dyDescent="0.25">
      <c r="A25" s="14"/>
      <c r="B25" s="3" t="s">
        <v>7</v>
      </c>
      <c r="C25" s="30" t="s">
        <v>155</v>
      </c>
      <c r="D25" s="3" t="s">
        <v>12</v>
      </c>
      <c r="E25" s="19">
        <v>1</v>
      </c>
    </row>
    <row r="26" spans="1:5" ht="30" x14ac:dyDescent="0.25">
      <c r="A26" s="14"/>
      <c r="B26" s="3" t="s">
        <v>7</v>
      </c>
      <c r="C26" s="30" t="s">
        <v>155</v>
      </c>
      <c r="D26" s="3" t="s">
        <v>13</v>
      </c>
      <c r="E26" s="19">
        <v>1</v>
      </c>
    </row>
    <row r="27" spans="1:5" ht="30" x14ac:dyDescent="0.25">
      <c r="A27" s="14"/>
      <c r="B27" s="3" t="s">
        <v>7</v>
      </c>
      <c r="C27" s="30" t="s">
        <v>155</v>
      </c>
      <c r="D27" s="3" t="s">
        <v>14</v>
      </c>
      <c r="E27" s="19">
        <v>1</v>
      </c>
    </row>
    <row r="28" spans="1:5" ht="30" x14ac:dyDescent="0.25">
      <c r="A28" s="14"/>
      <c r="B28" s="3" t="s">
        <v>7</v>
      </c>
      <c r="C28" s="30" t="s">
        <v>155</v>
      </c>
      <c r="D28" s="3" t="s">
        <v>15</v>
      </c>
      <c r="E28" s="19">
        <v>1</v>
      </c>
    </row>
    <row r="29" spans="1:5" ht="30" x14ac:dyDescent="0.25">
      <c r="A29" s="14"/>
      <c r="B29" s="3" t="s">
        <v>7</v>
      </c>
      <c r="C29" s="30" t="s">
        <v>155</v>
      </c>
      <c r="D29" s="3" t="s">
        <v>16</v>
      </c>
      <c r="E29" s="19">
        <v>1</v>
      </c>
    </row>
    <row r="30" spans="1:5" ht="30" x14ac:dyDescent="0.25">
      <c r="A30" s="14"/>
      <c r="B30" s="3" t="s">
        <v>7</v>
      </c>
      <c r="C30" s="30" t="s">
        <v>155</v>
      </c>
      <c r="D30" s="22" t="s">
        <v>128</v>
      </c>
      <c r="E30" s="19">
        <v>1</v>
      </c>
    </row>
    <row r="31" spans="1:5" ht="30" x14ac:dyDescent="0.25">
      <c r="A31" s="14"/>
      <c r="B31" s="3" t="s">
        <v>7</v>
      </c>
      <c r="C31" s="30" t="s">
        <v>155</v>
      </c>
      <c r="D31" s="4" t="s">
        <v>70</v>
      </c>
      <c r="E31" s="19">
        <v>1</v>
      </c>
    </row>
    <row r="32" spans="1:5" ht="30" x14ac:dyDescent="0.25">
      <c r="A32" s="14"/>
      <c r="B32" s="3" t="s">
        <v>7</v>
      </c>
      <c r="C32" s="30" t="s">
        <v>155</v>
      </c>
      <c r="D32" s="20" t="s">
        <v>72</v>
      </c>
      <c r="E32" s="19">
        <v>1</v>
      </c>
    </row>
    <row r="33" spans="1:5" ht="30" x14ac:dyDescent="0.25">
      <c r="A33" s="14"/>
      <c r="B33" s="3" t="s">
        <v>7</v>
      </c>
      <c r="C33" s="30" t="s">
        <v>155</v>
      </c>
      <c r="D33" s="22" t="s">
        <v>151</v>
      </c>
      <c r="E33" s="19">
        <v>1</v>
      </c>
    </row>
    <row r="34" spans="1:5" ht="27.75" customHeight="1" x14ac:dyDescent="0.25">
      <c r="A34" s="14"/>
      <c r="B34" s="50" t="s">
        <v>164</v>
      </c>
      <c r="C34" s="50"/>
      <c r="D34" s="24"/>
    </row>
    <row r="35" spans="1:5" ht="25.5" customHeight="1" x14ac:dyDescent="0.25">
      <c r="A35" s="14">
        <v>1</v>
      </c>
      <c r="B35" s="36" t="s">
        <v>17</v>
      </c>
      <c r="C35" s="13"/>
      <c r="D35" s="24"/>
    </row>
    <row r="36" spans="1:5" ht="30" x14ac:dyDescent="0.25">
      <c r="A36" s="14"/>
      <c r="B36" s="3" t="s">
        <v>129</v>
      </c>
      <c r="C36" s="31" t="s">
        <v>156</v>
      </c>
      <c r="D36" s="18" t="s">
        <v>120</v>
      </c>
      <c r="E36" s="19">
        <v>1</v>
      </c>
    </row>
    <row r="37" spans="1:5" ht="30" x14ac:dyDescent="0.25">
      <c r="A37" s="14"/>
      <c r="B37" s="3" t="s">
        <v>4</v>
      </c>
      <c r="C37" s="31" t="s">
        <v>154</v>
      </c>
      <c r="D37" s="3" t="s">
        <v>83</v>
      </c>
      <c r="E37" s="19">
        <v>1</v>
      </c>
    </row>
    <row r="38" spans="1:5" ht="22.5" customHeight="1" x14ac:dyDescent="0.25">
      <c r="A38" s="14">
        <v>2</v>
      </c>
      <c r="B38" s="36" t="s">
        <v>18</v>
      </c>
      <c r="C38" s="13"/>
      <c r="D38" s="36"/>
    </row>
    <row r="39" spans="1:5" ht="30" x14ac:dyDescent="0.25">
      <c r="A39" s="14"/>
      <c r="B39" s="3" t="s">
        <v>130</v>
      </c>
      <c r="C39" s="31" t="s">
        <v>156</v>
      </c>
      <c r="D39" s="3" t="s">
        <v>84</v>
      </c>
      <c r="E39" s="19">
        <v>1</v>
      </c>
    </row>
    <row r="40" spans="1:5" ht="30" x14ac:dyDescent="0.25">
      <c r="A40" s="14"/>
      <c r="B40" s="3" t="s">
        <v>4</v>
      </c>
      <c r="C40" s="31" t="s">
        <v>154</v>
      </c>
      <c r="D40" s="3" t="s">
        <v>140</v>
      </c>
      <c r="E40" s="19">
        <v>1</v>
      </c>
    </row>
    <row r="41" spans="1:5" ht="30" x14ac:dyDescent="0.25">
      <c r="A41" s="14"/>
      <c r="B41" s="3" t="s">
        <v>4</v>
      </c>
      <c r="C41" s="31" t="s">
        <v>154</v>
      </c>
      <c r="D41" s="10" t="s">
        <v>161</v>
      </c>
      <c r="E41" s="19">
        <v>1</v>
      </c>
    </row>
    <row r="42" spans="1:5" ht="33" customHeight="1" x14ac:dyDescent="0.25">
      <c r="A42" s="40"/>
      <c r="B42" s="41"/>
      <c r="C42" s="42"/>
      <c r="D42" s="43"/>
      <c r="E42" s="44">
        <f>SUM(E4:E41)</f>
        <v>29</v>
      </c>
    </row>
    <row r="43" spans="1:5" ht="28.5" customHeight="1" x14ac:dyDescent="0.25">
      <c r="A43" s="14"/>
      <c r="B43" s="50" t="s">
        <v>19</v>
      </c>
      <c r="C43" s="50"/>
      <c r="D43" s="36"/>
    </row>
    <row r="44" spans="1:5" ht="22.5" customHeight="1" x14ac:dyDescent="0.25">
      <c r="A44" s="14">
        <v>1</v>
      </c>
      <c r="B44" s="36" t="s">
        <v>22</v>
      </c>
      <c r="C44" s="13"/>
      <c r="D44" s="36"/>
    </row>
    <row r="45" spans="1:5" ht="22.5" customHeight="1" x14ac:dyDescent="0.25">
      <c r="A45" s="46"/>
      <c r="B45" s="53" t="s">
        <v>172</v>
      </c>
      <c r="C45" s="54"/>
      <c r="D45" s="55"/>
    </row>
    <row r="46" spans="1:5" ht="30" x14ac:dyDescent="0.25">
      <c r="A46" s="14"/>
      <c r="B46" s="3" t="s">
        <v>3</v>
      </c>
      <c r="C46" s="31" t="s">
        <v>156</v>
      </c>
      <c r="D46" s="3" t="s">
        <v>117</v>
      </c>
      <c r="E46" s="19">
        <v>1</v>
      </c>
    </row>
    <row r="47" spans="1:5" ht="30" x14ac:dyDescent="0.25">
      <c r="A47" s="14"/>
      <c r="B47" s="3" t="s">
        <v>3</v>
      </c>
      <c r="C47" s="31" t="s">
        <v>156</v>
      </c>
      <c r="D47" s="3" t="s">
        <v>26</v>
      </c>
      <c r="E47" s="19">
        <v>1</v>
      </c>
    </row>
    <row r="48" spans="1:5" ht="30" x14ac:dyDescent="0.25">
      <c r="A48" s="14"/>
      <c r="B48" s="3" t="s">
        <v>3</v>
      </c>
      <c r="C48" s="31" t="s">
        <v>156</v>
      </c>
      <c r="D48" s="3" t="s">
        <v>85</v>
      </c>
      <c r="E48" s="19">
        <v>1</v>
      </c>
    </row>
    <row r="49" spans="1:5" ht="30" x14ac:dyDescent="0.25">
      <c r="A49" s="14"/>
      <c r="B49" s="3" t="s">
        <v>3</v>
      </c>
      <c r="C49" s="31" t="s">
        <v>156</v>
      </c>
      <c r="D49" s="3" t="s">
        <v>23</v>
      </c>
      <c r="E49" s="19">
        <v>1</v>
      </c>
    </row>
    <row r="50" spans="1:5" ht="30" x14ac:dyDescent="0.25">
      <c r="A50" s="14"/>
      <c r="B50" s="3" t="s">
        <v>4</v>
      </c>
      <c r="C50" s="31" t="s">
        <v>154</v>
      </c>
      <c r="D50" s="3" t="s">
        <v>24</v>
      </c>
      <c r="E50" s="19">
        <v>1</v>
      </c>
    </row>
    <row r="51" spans="1:5" ht="30" x14ac:dyDescent="0.25">
      <c r="A51" s="14"/>
      <c r="B51" s="3" t="s">
        <v>4</v>
      </c>
      <c r="C51" s="31" t="s">
        <v>154</v>
      </c>
      <c r="D51" s="12" t="s">
        <v>86</v>
      </c>
      <c r="E51" s="19">
        <v>1</v>
      </c>
    </row>
    <row r="52" spans="1:5" ht="30" x14ac:dyDescent="0.25">
      <c r="A52" s="14"/>
      <c r="B52" s="3" t="s">
        <v>4</v>
      </c>
      <c r="C52" s="31" t="s">
        <v>154</v>
      </c>
      <c r="D52" s="3" t="s">
        <v>25</v>
      </c>
      <c r="E52" s="19">
        <v>1</v>
      </c>
    </row>
    <row r="53" spans="1:5" ht="30" x14ac:dyDescent="0.25">
      <c r="A53" s="14"/>
      <c r="B53" s="3" t="s">
        <v>4</v>
      </c>
      <c r="C53" s="31" t="s">
        <v>154</v>
      </c>
      <c r="D53" s="3" t="s">
        <v>87</v>
      </c>
      <c r="E53" s="19">
        <v>1</v>
      </c>
    </row>
    <row r="54" spans="1:5" ht="30" x14ac:dyDescent="0.25">
      <c r="A54" s="14"/>
      <c r="B54" s="3" t="s">
        <v>4</v>
      </c>
      <c r="C54" s="31" t="s">
        <v>154</v>
      </c>
      <c r="D54" s="8" t="s">
        <v>77</v>
      </c>
      <c r="E54" s="19">
        <v>1</v>
      </c>
    </row>
    <row r="55" spans="1:5" ht="30" x14ac:dyDescent="0.25">
      <c r="A55" s="14"/>
      <c r="B55" s="3" t="s">
        <v>4</v>
      </c>
      <c r="C55" s="31" t="s">
        <v>154</v>
      </c>
      <c r="D55" s="20" t="s">
        <v>118</v>
      </c>
      <c r="E55" s="19">
        <v>1</v>
      </c>
    </row>
    <row r="56" spans="1:5" ht="30" x14ac:dyDescent="0.25">
      <c r="A56" s="14"/>
      <c r="B56" s="3" t="s">
        <v>4</v>
      </c>
      <c r="C56" s="31" t="s">
        <v>154</v>
      </c>
      <c r="D56" s="10" t="s">
        <v>110</v>
      </c>
      <c r="E56" s="19">
        <v>1</v>
      </c>
    </row>
    <row r="57" spans="1:5" ht="30" x14ac:dyDescent="0.25">
      <c r="A57" s="14"/>
      <c r="B57" s="3" t="s">
        <v>7</v>
      </c>
      <c r="C57" s="30" t="s">
        <v>155</v>
      </c>
      <c r="D57" s="22" t="s">
        <v>134</v>
      </c>
      <c r="E57" s="19">
        <v>1</v>
      </c>
    </row>
    <row r="58" spans="1:5" ht="30" x14ac:dyDescent="0.25">
      <c r="A58" s="14"/>
      <c r="B58" s="4" t="s">
        <v>7</v>
      </c>
      <c r="C58" s="30" t="s">
        <v>155</v>
      </c>
      <c r="D58" s="32" t="s">
        <v>139</v>
      </c>
      <c r="E58" s="19">
        <v>1</v>
      </c>
    </row>
    <row r="59" spans="1:5" ht="32.25" customHeight="1" x14ac:dyDescent="0.25">
      <c r="A59" s="14">
        <v>2</v>
      </c>
      <c r="B59" s="36" t="s">
        <v>27</v>
      </c>
      <c r="C59" s="13"/>
      <c r="D59" s="36"/>
    </row>
    <row r="60" spans="1:5" ht="30" x14ac:dyDescent="0.25">
      <c r="A60" s="14"/>
      <c r="B60" s="3" t="s">
        <v>3</v>
      </c>
      <c r="C60" s="31" t="s">
        <v>156</v>
      </c>
      <c r="D60" s="3" t="s">
        <v>28</v>
      </c>
      <c r="E60" s="19">
        <v>1</v>
      </c>
    </row>
    <row r="61" spans="1:5" ht="30" x14ac:dyDescent="0.25">
      <c r="A61" s="14"/>
      <c r="B61" s="3" t="s">
        <v>3</v>
      </c>
      <c r="C61" s="31" t="s">
        <v>156</v>
      </c>
      <c r="D61" s="3" t="s">
        <v>29</v>
      </c>
      <c r="E61" s="19">
        <v>1</v>
      </c>
    </row>
    <row r="62" spans="1:5" ht="30" x14ac:dyDescent="0.25">
      <c r="A62" s="14"/>
      <c r="B62" s="3" t="s">
        <v>3</v>
      </c>
      <c r="C62" s="31" t="s">
        <v>156</v>
      </c>
      <c r="D62" s="3" t="s">
        <v>88</v>
      </c>
      <c r="E62" s="19">
        <v>1</v>
      </c>
    </row>
    <row r="63" spans="1:5" ht="30" x14ac:dyDescent="0.25">
      <c r="A63" s="14"/>
      <c r="B63" s="5" t="s">
        <v>3</v>
      </c>
      <c r="C63" s="31" t="s">
        <v>156</v>
      </c>
      <c r="D63" s="3" t="s">
        <v>89</v>
      </c>
      <c r="E63" s="19">
        <v>1</v>
      </c>
    </row>
    <row r="64" spans="1:5" ht="30" x14ac:dyDescent="0.25">
      <c r="A64" s="14"/>
      <c r="B64" s="3" t="s">
        <v>4</v>
      </c>
      <c r="C64" s="31" t="s">
        <v>154</v>
      </c>
      <c r="D64" s="3" t="s">
        <v>106</v>
      </c>
      <c r="E64" s="19">
        <v>1</v>
      </c>
    </row>
    <row r="65" spans="1:5" ht="30" x14ac:dyDescent="0.25">
      <c r="A65" s="14"/>
      <c r="B65" s="3" t="s">
        <v>4</v>
      </c>
      <c r="C65" s="31" t="s">
        <v>154</v>
      </c>
      <c r="D65" s="10" t="s">
        <v>123</v>
      </c>
      <c r="E65" s="19">
        <v>1</v>
      </c>
    </row>
    <row r="66" spans="1:5" ht="30" x14ac:dyDescent="0.25">
      <c r="A66" s="14"/>
      <c r="B66" s="3" t="s">
        <v>7</v>
      </c>
      <c r="C66" s="30" t="s">
        <v>155</v>
      </c>
      <c r="D66" s="5" t="s">
        <v>115</v>
      </c>
      <c r="E66" s="19">
        <v>1</v>
      </c>
    </row>
    <row r="67" spans="1:5" ht="38.25" customHeight="1" x14ac:dyDescent="0.25">
      <c r="A67" s="14">
        <v>3</v>
      </c>
      <c r="B67" s="36" t="s">
        <v>33</v>
      </c>
      <c r="C67" s="13"/>
      <c r="D67" s="36"/>
    </row>
    <row r="68" spans="1:5" ht="30" x14ac:dyDescent="0.25">
      <c r="A68" s="14"/>
      <c r="B68" s="3" t="s">
        <v>3</v>
      </c>
      <c r="C68" s="30" t="s">
        <v>153</v>
      </c>
      <c r="D68" s="3" t="s">
        <v>34</v>
      </c>
      <c r="E68" s="19">
        <v>1</v>
      </c>
    </row>
    <row r="69" spans="1:5" ht="30" x14ac:dyDescent="0.25">
      <c r="A69" s="14"/>
      <c r="B69" s="3" t="s">
        <v>3</v>
      </c>
      <c r="C69" s="31" t="s">
        <v>156</v>
      </c>
      <c r="D69" s="3" t="s">
        <v>90</v>
      </c>
      <c r="E69" s="19">
        <v>1</v>
      </c>
    </row>
    <row r="70" spans="1:5" ht="30" x14ac:dyDescent="0.25">
      <c r="A70" s="14"/>
      <c r="B70" s="3" t="s">
        <v>3</v>
      </c>
      <c r="C70" s="31" t="s">
        <v>156</v>
      </c>
      <c r="D70" s="21" t="s">
        <v>125</v>
      </c>
      <c r="E70" s="19">
        <v>1</v>
      </c>
    </row>
    <row r="71" spans="1:5" ht="30" x14ac:dyDescent="0.25">
      <c r="A71" s="14"/>
      <c r="B71" s="3" t="s">
        <v>3</v>
      </c>
      <c r="C71" s="31" t="s">
        <v>156</v>
      </c>
      <c r="D71" s="3" t="s">
        <v>35</v>
      </c>
      <c r="E71" s="19">
        <v>1</v>
      </c>
    </row>
    <row r="72" spans="1:5" ht="30" x14ac:dyDescent="0.25">
      <c r="A72" s="14"/>
      <c r="B72" s="3" t="s">
        <v>4</v>
      </c>
      <c r="C72" s="31" t="s">
        <v>154</v>
      </c>
      <c r="D72" s="3" t="s">
        <v>75</v>
      </c>
      <c r="E72" s="19">
        <v>1</v>
      </c>
    </row>
    <row r="73" spans="1:5" ht="31.5" customHeight="1" x14ac:dyDescent="0.25">
      <c r="A73" s="14"/>
      <c r="B73" s="51" t="s">
        <v>165</v>
      </c>
      <c r="C73" s="51"/>
      <c r="D73" s="36"/>
    </row>
    <row r="74" spans="1:5" ht="23.25" customHeight="1" x14ac:dyDescent="0.25">
      <c r="A74" s="14">
        <v>1</v>
      </c>
      <c r="B74" s="36" t="s">
        <v>30</v>
      </c>
      <c r="C74" s="13"/>
      <c r="D74" s="24"/>
    </row>
    <row r="75" spans="1:5" ht="30" x14ac:dyDescent="0.25">
      <c r="A75" s="14"/>
      <c r="B75" s="3" t="s">
        <v>3</v>
      </c>
      <c r="C75" s="30" t="s">
        <v>153</v>
      </c>
      <c r="D75" s="5" t="s">
        <v>91</v>
      </c>
      <c r="E75" s="19">
        <v>1</v>
      </c>
    </row>
    <row r="76" spans="1:5" ht="30" x14ac:dyDescent="0.25">
      <c r="A76" s="14"/>
      <c r="B76" s="3" t="s">
        <v>3</v>
      </c>
      <c r="C76" s="31" t="s">
        <v>156</v>
      </c>
      <c r="D76" s="21" t="s">
        <v>124</v>
      </c>
      <c r="E76" s="19">
        <v>1</v>
      </c>
    </row>
    <row r="77" spans="1:5" s="23" customFormat="1" ht="30" x14ac:dyDescent="0.25">
      <c r="A77" s="35"/>
      <c r="B77" s="5" t="s">
        <v>3</v>
      </c>
      <c r="C77" s="31" t="s">
        <v>156</v>
      </c>
      <c r="D77" s="5" t="s">
        <v>119</v>
      </c>
      <c r="E77" s="38">
        <v>1</v>
      </c>
    </row>
    <row r="78" spans="1:5" ht="41.25" customHeight="1" x14ac:dyDescent="0.25">
      <c r="A78" s="14">
        <v>2</v>
      </c>
      <c r="B78" s="36" t="s">
        <v>31</v>
      </c>
      <c r="C78" s="13"/>
      <c r="D78" s="24"/>
    </row>
    <row r="79" spans="1:5" ht="30" x14ac:dyDescent="0.25">
      <c r="A79" s="14"/>
      <c r="B79" s="3" t="s">
        <v>3</v>
      </c>
      <c r="C79" s="31" t="s">
        <v>156</v>
      </c>
      <c r="D79" s="3" t="s">
        <v>92</v>
      </c>
      <c r="E79" s="19">
        <v>1</v>
      </c>
    </row>
    <row r="80" spans="1:5" ht="30" x14ac:dyDescent="0.25">
      <c r="A80" s="14"/>
      <c r="B80" s="3" t="s">
        <v>3</v>
      </c>
      <c r="C80" s="31" t="s">
        <v>156</v>
      </c>
      <c r="D80" s="3" t="s">
        <v>93</v>
      </c>
      <c r="E80" s="19">
        <v>1</v>
      </c>
    </row>
    <row r="81" spans="1:5" ht="30" x14ac:dyDescent="0.25">
      <c r="A81" s="14"/>
      <c r="B81" s="3" t="s">
        <v>3</v>
      </c>
      <c r="C81" s="31" t="s">
        <v>156</v>
      </c>
      <c r="D81" s="3" t="s">
        <v>32</v>
      </c>
      <c r="E81" s="19">
        <v>1</v>
      </c>
    </row>
    <row r="82" spans="1:5" ht="30" x14ac:dyDescent="0.25">
      <c r="A82" s="14"/>
      <c r="B82" s="3" t="s">
        <v>4</v>
      </c>
      <c r="C82" s="31" t="s">
        <v>154</v>
      </c>
      <c r="D82" s="3" t="s">
        <v>94</v>
      </c>
      <c r="E82" s="19">
        <v>1</v>
      </c>
    </row>
    <row r="83" spans="1:5" ht="30" x14ac:dyDescent="0.25">
      <c r="A83" s="14"/>
      <c r="B83" s="3" t="s">
        <v>4</v>
      </c>
      <c r="C83" s="31" t="s">
        <v>154</v>
      </c>
      <c r="D83" s="3" t="s">
        <v>96</v>
      </c>
      <c r="E83" s="19">
        <v>1</v>
      </c>
    </row>
    <row r="84" spans="1:5" ht="30" x14ac:dyDescent="0.25">
      <c r="A84" s="14"/>
      <c r="B84" s="3" t="s">
        <v>7</v>
      </c>
      <c r="C84" s="30" t="s">
        <v>155</v>
      </c>
      <c r="D84" s="3" t="s">
        <v>95</v>
      </c>
      <c r="E84" s="19">
        <v>1</v>
      </c>
    </row>
    <row r="85" spans="1:5" ht="27" customHeight="1" x14ac:dyDescent="0.25">
      <c r="A85" s="40"/>
      <c r="B85" s="41"/>
      <c r="C85" s="45"/>
      <c r="D85" s="43"/>
      <c r="E85" s="44">
        <f>SUM(E46:E84)</f>
        <v>34</v>
      </c>
    </row>
    <row r="86" spans="1:5" ht="34.5" customHeight="1" x14ac:dyDescent="0.25">
      <c r="A86" s="14"/>
      <c r="B86" s="50" t="s">
        <v>166</v>
      </c>
      <c r="C86" s="50"/>
      <c r="D86" s="36"/>
    </row>
    <row r="87" spans="1:5" ht="42" customHeight="1" x14ac:dyDescent="0.25">
      <c r="A87" s="14">
        <v>1</v>
      </c>
      <c r="B87" s="36" t="s">
        <v>39</v>
      </c>
      <c r="C87" s="13"/>
      <c r="D87" s="36"/>
    </row>
    <row r="88" spans="1:5" ht="42" customHeight="1" x14ac:dyDescent="0.25">
      <c r="A88" s="46"/>
      <c r="B88" s="53" t="s">
        <v>174</v>
      </c>
      <c r="C88" s="54"/>
      <c r="D88" s="55"/>
    </row>
    <row r="89" spans="1:5" ht="42" customHeight="1" x14ac:dyDescent="0.25">
      <c r="A89" s="14"/>
      <c r="B89" s="3" t="s">
        <v>4</v>
      </c>
      <c r="C89" s="31" t="s">
        <v>154</v>
      </c>
      <c r="D89" s="3" t="s">
        <v>170</v>
      </c>
      <c r="E89" s="19">
        <v>1</v>
      </c>
    </row>
    <row r="90" spans="1:5" ht="39" customHeight="1" x14ac:dyDescent="0.25">
      <c r="A90" s="14" t="s">
        <v>65</v>
      </c>
      <c r="B90" s="36" t="s">
        <v>40</v>
      </c>
      <c r="C90" s="13"/>
      <c r="D90" s="36"/>
    </row>
    <row r="91" spans="1:5" ht="30" x14ac:dyDescent="0.25">
      <c r="A91" s="14"/>
      <c r="B91" s="3" t="s">
        <v>3</v>
      </c>
      <c r="C91" s="31" t="s">
        <v>156</v>
      </c>
      <c r="D91" s="3" t="s">
        <v>41</v>
      </c>
      <c r="E91" s="19">
        <v>1</v>
      </c>
    </row>
    <row r="92" spans="1:5" ht="30" x14ac:dyDescent="0.25">
      <c r="A92" s="14"/>
      <c r="B92" s="3" t="s">
        <v>4</v>
      </c>
      <c r="C92" s="31" t="s">
        <v>154</v>
      </c>
      <c r="D92" s="3" t="s">
        <v>42</v>
      </c>
      <c r="E92" s="19">
        <v>1</v>
      </c>
    </row>
    <row r="93" spans="1:5" ht="30" customHeight="1" x14ac:dyDescent="0.25">
      <c r="A93" s="14"/>
      <c r="B93" s="50" t="s">
        <v>138</v>
      </c>
      <c r="C93" s="50"/>
      <c r="D93" s="24"/>
    </row>
    <row r="94" spans="1:5" ht="21" customHeight="1" x14ac:dyDescent="0.25">
      <c r="A94" s="14" t="s">
        <v>66</v>
      </c>
      <c r="B94" s="37" t="s">
        <v>46</v>
      </c>
      <c r="C94" s="13"/>
      <c r="D94" s="37"/>
    </row>
    <row r="95" spans="1:5" ht="30" x14ac:dyDescent="0.25">
      <c r="A95" s="14"/>
      <c r="B95" s="3" t="s">
        <v>3</v>
      </c>
      <c r="C95" s="30" t="s">
        <v>153</v>
      </c>
      <c r="D95" s="10" t="s">
        <v>111</v>
      </c>
      <c r="E95" s="19">
        <v>1</v>
      </c>
    </row>
    <row r="96" spans="1:5" ht="30" x14ac:dyDescent="0.25">
      <c r="A96" s="14"/>
      <c r="B96" s="3" t="s">
        <v>3</v>
      </c>
      <c r="C96" s="31" t="s">
        <v>156</v>
      </c>
      <c r="D96" s="4" t="s">
        <v>132</v>
      </c>
      <c r="E96" s="19">
        <v>1</v>
      </c>
    </row>
    <row r="97" spans="1:5" ht="30" x14ac:dyDescent="0.25">
      <c r="A97" s="14"/>
      <c r="B97" s="3" t="s">
        <v>3</v>
      </c>
      <c r="C97" s="31" t="s">
        <v>156</v>
      </c>
      <c r="D97" s="3" t="s">
        <v>48</v>
      </c>
      <c r="E97" s="19">
        <v>1</v>
      </c>
    </row>
    <row r="98" spans="1:5" ht="30" x14ac:dyDescent="0.25">
      <c r="A98" s="14"/>
      <c r="B98" s="3" t="s">
        <v>4</v>
      </c>
      <c r="C98" s="31" t="s">
        <v>154</v>
      </c>
      <c r="D98" s="3" t="s">
        <v>47</v>
      </c>
      <c r="E98" s="19">
        <v>1</v>
      </c>
    </row>
    <row r="99" spans="1:5" x14ac:dyDescent="0.25">
      <c r="A99" s="14">
        <v>2</v>
      </c>
      <c r="B99" s="37" t="s">
        <v>49</v>
      </c>
      <c r="C99" s="17"/>
      <c r="D99" s="37"/>
    </row>
    <row r="100" spans="1:5" ht="30" x14ac:dyDescent="0.25">
      <c r="A100" s="14"/>
      <c r="B100" s="3" t="s">
        <v>3</v>
      </c>
      <c r="C100" s="31" t="s">
        <v>156</v>
      </c>
      <c r="D100" s="25" t="s">
        <v>116</v>
      </c>
      <c r="E100" s="19">
        <v>1</v>
      </c>
    </row>
    <row r="101" spans="1:5" ht="30" x14ac:dyDescent="0.25">
      <c r="A101" s="14"/>
      <c r="B101" s="3" t="s">
        <v>3</v>
      </c>
      <c r="C101" s="31" t="s">
        <v>156</v>
      </c>
      <c r="D101" s="3" t="s">
        <v>50</v>
      </c>
      <c r="E101" s="19">
        <v>1</v>
      </c>
    </row>
    <row r="102" spans="1:5" ht="30" x14ac:dyDescent="0.25">
      <c r="A102" s="14"/>
      <c r="B102" s="3" t="s">
        <v>4</v>
      </c>
      <c r="C102" s="31" t="s">
        <v>154</v>
      </c>
      <c r="D102" s="10" t="s">
        <v>136</v>
      </c>
      <c r="E102" s="19">
        <v>1</v>
      </c>
    </row>
    <row r="103" spans="1:5" ht="45" x14ac:dyDescent="0.25">
      <c r="A103" s="14">
        <v>3</v>
      </c>
      <c r="B103" s="37" t="s">
        <v>51</v>
      </c>
      <c r="C103" s="13"/>
      <c r="D103" s="24"/>
    </row>
    <row r="104" spans="1:5" ht="30" x14ac:dyDescent="0.25">
      <c r="A104" s="14"/>
      <c r="B104" s="3" t="s">
        <v>3</v>
      </c>
      <c r="C104" s="30" t="s">
        <v>153</v>
      </c>
      <c r="D104" s="3" t="s">
        <v>52</v>
      </c>
      <c r="E104" s="19">
        <v>1</v>
      </c>
    </row>
    <row r="105" spans="1:5" ht="30" x14ac:dyDescent="0.25">
      <c r="A105" s="14"/>
      <c r="B105" s="3" t="s">
        <v>3</v>
      </c>
      <c r="C105" s="31" t="s">
        <v>156</v>
      </c>
      <c r="D105" s="3" t="s">
        <v>53</v>
      </c>
      <c r="E105" s="19">
        <v>1</v>
      </c>
    </row>
    <row r="106" spans="1:5" ht="30" x14ac:dyDescent="0.25">
      <c r="A106" s="14"/>
      <c r="B106" s="3" t="s">
        <v>3</v>
      </c>
      <c r="C106" s="31" t="s">
        <v>156</v>
      </c>
      <c r="D106" s="3" t="s">
        <v>54</v>
      </c>
      <c r="E106" s="19">
        <v>1</v>
      </c>
    </row>
    <row r="107" spans="1:5" ht="30" x14ac:dyDescent="0.25">
      <c r="A107" s="14"/>
      <c r="B107" s="3" t="s">
        <v>4</v>
      </c>
      <c r="C107" s="31" t="s">
        <v>154</v>
      </c>
      <c r="D107" s="10" t="s">
        <v>112</v>
      </c>
      <c r="E107" s="19">
        <v>1</v>
      </c>
    </row>
    <row r="108" spans="1:5" ht="30" x14ac:dyDescent="0.25">
      <c r="A108" s="14"/>
      <c r="B108" s="3" t="s">
        <v>7</v>
      </c>
      <c r="C108" s="30" t="s">
        <v>155</v>
      </c>
      <c r="D108" s="3" t="s">
        <v>55</v>
      </c>
      <c r="E108" s="19">
        <v>1</v>
      </c>
    </row>
    <row r="109" spans="1:5" ht="30" x14ac:dyDescent="0.25">
      <c r="A109" s="14"/>
      <c r="B109" s="3" t="s">
        <v>7</v>
      </c>
      <c r="C109" s="30" t="s">
        <v>155</v>
      </c>
      <c r="D109" s="3" t="s">
        <v>109</v>
      </c>
      <c r="E109" s="19">
        <v>1</v>
      </c>
    </row>
    <row r="110" spans="1:5" x14ac:dyDescent="0.25">
      <c r="A110" s="14">
        <v>4</v>
      </c>
      <c r="B110" s="37" t="s">
        <v>20</v>
      </c>
      <c r="C110" s="13"/>
      <c r="D110" s="37">
        <v>11</v>
      </c>
    </row>
    <row r="111" spans="1:5" ht="30" x14ac:dyDescent="0.25">
      <c r="A111" s="14"/>
      <c r="B111" s="3" t="s">
        <v>3</v>
      </c>
      <c r="C111" s="30" t="s">
        <v>153</v>
      </c>
      <c r="D111" s="3" t="s">
        <v>21</v>
      </c>
      <c r="E111" s="19">
        <v>1</v>
      </c>
    </row>
    <row r="112" spans="1:5" ht="30" x14ac:dyDescent="0.25">
      <c r="A112" s="14"/>
      <c r="B112" s="3" t="s">
        <v>3</v>
      </c>
      <c r="C112" s="31" t="s">
        <v>156</v>
      </c>
      <c r="D112" s="3" t="s">
        <v>100</v>
      </c>
      <c r="E112" s="19">
        <v>1</v>
      </c>
    </row>
    <row r="113" spans="1:5" ht="30" x14ac:dyDescent="0.25">
      <c r="A113" s="14"/>
      <c r="B113" s="3" t="s">
        <v>3</v>
      </c>
      <c r="C113" s="31" t="s">
        <v>156</v>
      </c>
      <c r="D113" s="27" t="s">
        <v>107</v>
      </c>
      <c r="E113" s="19">
        <v>1</v>
      </c>
    </row>
    <row r="114" spans="1:5" ht="30" x14ac:dyDescent="0.25">
      <c r="A114" s="14"/>
      <c r="B114" s="3" t="s">
        <v>3</v>
      </c>
      <c r="C114" s="31" t="s">
        <v>156</v>
      </c>
      <c r="D114" s="27" t="s">
        <v>101</v>
      </c>
      <c r="E114" s="19">
        <v>1</v>
      </c>
    </row>
    <row r="115" spans="1:5" ht="30" x14ac:dyDescent="0.25">
      <c r="A115" s="14"/>
      <c r="B115" s="3" t="s">
        <v>3</v>
      </c>
      <c r="C115" s="31" t="s">
        <v>156</v>
      </c>
      <c r="D115" s="27" t="s">
        <v>150</v>
      </c>
      <c r="E115" s="19">
        <v>1</v>
      </c>
    </row>
    <row r="116" spans="1:5" ht="30" x14ac:dyDescent="0.25">
      <c r="A116" s="14"/>
      <c r="B116" s="3" t="s">
        <v>3</v>
      </c>
      <c r="C116" s="31" t="s">
        <v>156</v>
      </c>
      <c r="D116" s="27" t="s">
        <v>102</v>
      </c>
      <c r="E116" s="19">
        <v>1</v>
      </c>
    </row>
    <row r="117" spans="1:5" ht="30" x14ac:dyDescent="0.25">
      <c r="A117" s="14"/>
      <c r="B117" s="3" t="s">
        <v>4</v>
      </c>
      <c r="C117" s="31" t="s">
        <v>154</v>
      </c>
      <c r="D117" s="34" t="s">
        <v>144</v>
      </c>
      <c r="E117" s="19">
        <v>1</v>
      </c>
    </row>
    <row r="118" spans="1:5" ht="30" x14ac:dyDescent="0.25">
      <c r="A118" s="14"/>
      <c r="B118" s="3" t="s">
        <v>4</v>
      </c>
      <c r="C118" s="31" t="s">
        <v>154</v>
      </c>
      <c r="D118" s="3" t="s">
        <v>103</v>
      </c>
      <c r="E118" s="19">
        <v>1</v>
      </c>
    </row>
    <row r="119" spans="1:5" ht="30" x14ac:dyDescent="0.25">
      <c r="A119" s="14"/>
      <c r="B119" s="3" t="s">
        <v>7</v>
      </c>
      <c r="C119" s="30" t="s">
        <v>155</v>
      </c>
      <c r="D119" s="3" t="s">
        <v>133</v>
      </c>
      <c r="E119" s="19">
        <v>1</v>
      </c>
    </row>
    <row r="120" spans="1:5" ht="30" x14ac:dyDescent="0.25">
      <c r="A120" s="14"/>
      <c r="B120" s="3" t="s">
        <v>7</v>
      </c>
      <c r="C120" s="30" t="s">
        <v>155</v>
      </c>
      <c r="D120" s="3" t="s">
        <v>104</v>
      </c>
      <c r="E120" s="19">
        <v>1</v>
      </c>
    </row>
    <row r="121" spans="1:5" ht="24.75" customHeight="1" x14ac:dyDescent="0.25">
      <c r="A121" s="40"/>
      <c r="B121" s="41"/>
      <c r="C121" s="42"/>
      <c r="D121" s="43"/>
      <c r="E121" s="44">
        <f>SUM(E87:E120)</f>
        <v>26</v>
      </c>
    </row>
    <row r="122" spans="1:5" ht="31.5" customHeight="1" x14ac:dyDescent="0.25">
      <c r="A122" s="14"/>
      <c r="B122" s="50" t="s">
        <v>167</v>
      </c>
      <c r="C122" s="50"/>
      <c r="D122" s="36"/>
    </row>
    <row r="123" spans="1:5" ht="39" customHeight="1" x14ac:dyDescent="0.25">
      <c r="A123" s="14">
        <v>1</v>
      </c>
      <c r="B123" s="36" t="s">
        <v>43</v>
      </c>
      <c r="C123" s="13"/>
      <c r="D123" s="36"/>
    </row>
    <row r="124" spans="1:5" ht="39" customHeight="1" x14ac:dyDescent="0.25">
      <c r="A124" s="14"/>
      <c r="B124" s="53" t="s">
        <v>173</v>
      </c>
      <c r="C124" s="54"/>
      <c r="D124" s="55"/>
    </row>
    <row r="125" spans="1:5" ht="30" x14ac:dyDescent="0.25">
      <c r="A125" s="14"/>
      <c r="B125" s="3" t="s">
        <v>3</v>
      </c>
      <c r="C125" s="30" t="s">
        <v>153</v>
      </c>
      <c r="D125" s="3" t="s">
        <v>44</v>
      </c>
      <c r="E125" s="19">
        <v>1</v>
      </c>
    </row>
    <row r="126" spans="1:5" ht="30" x14ac:dyDescent="0.25">
      <c r="A126" s="14"/>
      <c r="B126" s="5" t="s">
        <v>3</v>
      </c>
      <c r="C126" s="31" t="s">
        <v>156</v>
      </c>
      <c r="D126" s="22" t="s">
        <v>142</v>
      </c>
      <c r="E126" s="19">
        <v>1</v>
      </c>
    </row>
    <row r="127" spans="1:5" ht="30" x14ac:dyDescent="0.25">
      <c r="A127" s="14"/>
      <c r="B127" s="3" t="s">
        <v>4</v>
      </c>
      <c r="C127" s="31" t="s">
        <v>154</v>
      </c>
      <c r="D127" s="3" t="s">
        <v>97</v>
      </c>
      <c r="E127" s="19">
        <v>1</v>
      </c>
    </row>
    <row r="128" spans="1:5" ht="30" x14ac:dyDescent="0.25">
      <c r="A128" s="14"/>
      <c r="B128" s="3" t="s">
        <v>4</v>
      </c>
      <c r="C128" s="31" t="s">
        <v>154</v>
      </c>
      <c r="D128" s="22" t="s">
        <v>149</v>
      </c>
      <c r="E128" s="19">
        <v>1</v>
      </c>
    </row>
    <row r="129" spans="1:5" ht="39" customHeight="1" x14ac:dyDescent="0.25">
      <c r="A129" s="14">
        <v>2</v>
      </c>
      <c r="B129" s="36" t="s">
        <v>45</v>
      </c>
      <c r="C129" s="13"/>
      <c r="D129" s="36"/>
    </row>
    <row r="130" spans="1:5" ht="30" x14ac:dyDescent="0.25">
      <c r="A130" s="14"/>
      <c r="B130" s="3" t="s">
        <v>4</v>
      </c>
      <c r="C130" s="31" t="s">
        <v>154</v>
      </c>
      <c r="D130" s="3" t="s">
        <v>141</v>
      </c>
      <c r="E130" s="19">
        <v>1</v>
      </c>
    </row>
    <row r="131" spans="1:5" ht="30" x14ac:dyDescent="0.25">
      <c r="A131" s="14"/>
      <c r="B131" s="3" t="s">
        <v>4</v>
      </c>
      <c r="C131" s="31" t="s">
        <v>154</v>
      </c>
      <c r="D131" s="3" t="s">
        <v>98</v>
      </c>
      <c r="E131" s="19">
        <v>1</v>
      </c>
    </row>
    <row r="132" spans="1:5" ht="30" x14ac:dyDescent="0.25">
      <c r="A132" s="14"/>
      <c r="B132" s="3" t="s">
        <v>4</v>
      </c>
      <c r="C132" s="31" t="s">
        <v>154</v>
      </c>
      <c r="D132" s="3" t="s">
        <v>99</v>
      </c>
      <c r="E132" s="19">
        <v>1</v>
      </c>
    </row>
    <row r="133" spans="1:5" s="19" customFormat="1" ht="37.5" customHeight="1" x14ac:dyDescent="0.25">
      <c r="A133" s="14">
        <v>3</v>
      </c>
      <c r="B133" s="36" t="s">
        <v>76</v>
      </c>
      <c r="C133" s="13"/>
      <c r="D133" s="36"/>
    </row>
    <row r="134" spans="1:5" s="19" customFormat="1" ht="30" x14ac:dyDescent="0.25">
      <c r="A134" s="14"/>
      <c r="B134" s="3" t="s">
        <v>3</v>
      </c>
      <c r="C134" s="31" t="s">
        <v>156</v>
      </c>
      <c r="D134" s="10" t="s">
        <v>113</v>
      </c>
      <c r="E134" s="19">
        <v>1</v>
      </c>
    </row>
    <row r="135" spans="1:5" s="19" customFormat="1" ht="30" x14ac:dyDescent="0.25">
      <c r="A135" s="14"/>
      <c r="B135" s="3" t="s">
        <v>3</v>
      </c>
      <c r="C135" s="31" t="s">
        <v>156</v>
      </c>
      <c r="D135" s="10" t="s">
        <v>114</v>
      </c>
      <c r="E135" s="19">
        <v>1</v>
      </c>
    </row>
    <row r="136" spans="1:5" s="19" customFormat="1" ht="30" x14ac:dyDescent="0.25">
      <c r="A136" s="14"/>
      <c r="B136" s="5" t="s">
        <v>4</v>
      </c>
      <c r="C136" s="31" t="s">
        <v>154</v>
      </c>
      <c r="D136" s="10" t="s">
        <v>160</v>
      </c>
      <c r="E136" s="19">
        <v>1</v>
      </c>
    </row>
    <row r="137" spans="1:5" ht="45" customHeight="1" x14ac:dyDescent="0.25">
      <c r="A137" s="14"/>
      <c r="B137" s="50" t="s">
        <v>168</v>
      </c>
      <c r="C137" s="50"/>
      <c r="D137" s="36"/>
    </row>
    <row r="138" spans="1:5" ht="50.25" customHeight="1" x14ac:dyDescent="0.25">
      <c r="A138" s="14" t="s">
        <v>66</v>
      </c>
      <c r="B138" s="36" t="s">
        <v>56</v>
      </c>
      <c r="C138" s="17"/>
      <c r="D138" s="36"/>
    </row>
    <row r="139" spans="1:5" ht="45" x14ac:dyDescent="0.25">
      <c r="A139" s="14"/>
      <c r="B139" s="3" t="s">
        <v>145</v>
      </c>
      <c r="C139" s="30" t="s">
        <v>152</v>
      </c>
      <c r="D139" s="3" t="s">
        <v>62</v>
      </c>
      <c r="E139" s="19">
        <v>1</v>
      </c>
    </row>
    <row r="140" spans="1:5" ht="30" x14ac:dyDescent="0.25">
      <c r="A140" s="14"/>
      <c r="B140" s="22" t="s">
        <v>135</v>
      </c>
      <c r="C140" s="30" t="s">
        <v>153</v>
      </c>
      <c r="D140" s="5" t="s">
        <v>58</v>
      </c>
      <c r="E140" s="19">
        <v>1</v>
      </c>
    </row>
    <row r="141" spans="1:5" ht="30" x14ac:dyDescent="0.25">
      <c r="A141" s="14"/>
      <c r="B141" s="3" t="s">
        <v>130</v>
      </c>
      <c r="C141" s="31" t="s">
        <v>156</v>
      </c>
      <c r="D141" s="3" t="s">
        <v>59</v>
      </c>
      <c r="E141" s="19">
        <v>1</v>
      </c>
    </row>
    <row r="142" spans="1:5" ht="30" x14ac:dyDescent="0.25">
      <c r="A142" s="14"/>
      <c r="B142" s="3" t="s">
        <v>4</v>
      </c>
      <c r="C142" s="31" t="s">
        <v>154</v>
      </c>
      <c r="D142" s="10" t="s">
        <v>80</v>
      </c>
      <c r="E142" s="19">
        <v>1</v>
      </c>
    </row>
    <row r="143" spans="1:5" ht="30" x14ac:dyDescent="0.25">
      <c r="A143" s="14"/>
      <c r="B143" s="3" t="s">
        <v>7</v>
      </c>
      <c r="C143" s="30" t="s">
        <v>155</v>
      </c>
      <c r="D143" s="10" t="s">
        <v>143</v>
      </c>
      <c r="E143" s="19">
        <v>1</v>
      </c>
    </row>
    <row r="144" spans="1:5" ht="35.25" customHeight="1" x14ac:dyDescent="0.25">
      <c r="A144" s="14" t="s">
        <v>65</v>
      </c>
      <c r="B144" s="36" t="s">
        <v>60</v>
      </c>
      <c r="C144" s="17"/>
      <c r="D144" s="36"/>
    </row>
    <row r="145" spans="1:5" ht="30" x14ac:dyDescent="0.25">
      <c r="A145" s="14"/>
      <c r="B145" s="3" t="s">
        <v>4</v>
      </c>
      <c r="C145" s="31" t="s">
        <v>154</v>
      </c>
      <c r="D145" s="3" t="s">
        <v>61</v>
      </c>
      <c r="E145" s="19">
        <v>1</v>
      </c>
    </row>
    <row r="146" spans="1:5" ht="57" customHeight="1" x14ac:dyDescent="0.25">
      <c r="A146" s="14">
        <v>3</v>
      </c>
      <c r="B146" s="36" t="s">
        <v>78</v>
      </c>
      <c r="C146" s="17"/>
      <c r="D146" s="9"/>
    </row>
    <row r="147" spans="1:5" ht="30" x14ac:dyDescent="0.25">
      <c r="A147" s="14"/>
      <c r="B147" s="3" t="s">
        <v>3</v>
      </c>
      <c r="C147" s="30" t="s">
        <v>153</v>
      </c>
      <c r="D147" s="3" t="s">
        <v>57</v>
      </c>
      <c r="E147" s="19">
        <v>1</v>
      </c>
    </row>
    <row r="148" spans="1:5" ht="39.75" customHeight="1" x14ac:dyDescent="0.25">
      <c r="A148" s="14"/>
      <c r="B148" s="52" t="s">
        <v>148</v>
      </c>
      <c r="C148" s="52"/>
      <c r="D148" s="24"/>
    </row>
    <row r="149" spans="1:5" ht="42" customHeight="1" x14ac:dyDescent="0.25">
      <c r="A149" s="14">
        <v>1</v>
      </c>
      <c r="B149" s="6" t="s">
        <v>64</v>
      </c>
      <c r="C149" s="13"/>
      <c r="D149" s="24"/>
    </row>
    <row r="150" spans="1:5" ht="30" x14ac:dyDescent="0.25">
      <c r="A150" s="14"/>
      <c r="B150" s="7" t="s">
        <v>135</v>
      </c>
      <c r="C150" s="30" t="s">
        <v>153</v>
      </c>
      <c r="D150" s="10" t="s">
        <v>108</v>
      </c>
      <c r="E150" s="19">
        <v>1</v>
      </c>
    </row>
    <row r="151" spans="1:5" ht="28.5" customHeight="1" x14ac:dyDescent="0.25">
      <c r="A151" s="14">
        <v>2</v>
      </c>
      <c r="B151" s="6" t="s">
        <v>67</v>
      </c>
      <c r="C151" s="13"/>
      <c r="D151" s="24"/>
    </row>
    <row r="152" spans="1:5" ht="30" x14ac:dyDescent="0.25">
      <c r="A152" s="14"/>
      <c r="B152" s="7" t="s">
        <v>3</v>
      </c>
      <c r="C152" s="30" t="s">
        <v>153</v>
      </c>
      <c r="D152" s="4" t="s">
        <v>105</v>
      </c>
      <c r="E152" s="19">
        <v>1</v>
      </c>
    </row>
    <row r="153" spans="1:5" ht="30" x14ac:dyDescent="0.25">
      <c r="A153" s="14"/>
      <c r="B153" s="7" t="s">
        <v>3</v>
      </c>
      <c r="C153" s="31" t="s">
        <v>156</v>
      </c>
      <c r="D153" s="3" t="s">
        <v>63</v>
      </c>
      <c r="E153" s="19">
        <v>1</v>
      </c>
    </row>
    <row r="154" spans="1:5" s="23" customFormat="1" ht="30" x14ac:dyDescent="0.25">
      <c r="A154" s="35"/>
      <c r="B154" s="7" t="s">
        <v>3</v>
      </c>
      <c r="C154" s="31" t="s">
        <v>156</v>
      </c>
      <c r="D154" s="20" t="s">
        <v>158</v>
      </c>
      <c r="E154" s="38">
        <v>1</v>
      </c>
    </row>
    <row r="155" spans="1:5" s="23" customFormat="1" ht="30" x14ac:dyDescent="0.25">
      <c r="A155" s="35"/>
      <c r="B155" s="7" t="s">
        <v>135</v>
      </c>
      <c r="C155" s="31" t="s">
        <v>156</v>
      </c>
      <c r="D155" s="10" t="s">
        <v>81</v>
      </c>
      <c r="E155" s="38">
        <v>1</v>
      </c>
    </row>
    <row r="156" spans="1:5" ht="30" x14ac:dyDescent="0.25">
      <c r="A156" s="14"/>
      <c r="B156" s="7" t="s">
        <v>4</v>
      </c>
      <c r="C156" s="31" t="s">
        <v>154</v>
      </c>
      <c r="D156" s="4" t="s">
        <v>131</v>
      </c>
      <c r="E156" s="19">
        <v>1</v>
      </c>
    </row>
    <row r="157" spans="1:5" s="23" customFormat="1" ht="30" x14ac:dyDescent="0.25">
      <c r="A157" s="35"/>
      <c r="B157" s="7" t="s">
        <v>4</v>
      </c>
      <c r="C157" s="31" t="s">
        <v>154</v>
      </c>
      <c r="D157" s="20" t="s">
        <v>68</v>
      </c>
      <c r="E157" s="38">
        <v>1</v>
      </c>
    </row>
    <row r="158" spans="1:5" s="23" customFormat="1" ht="30" x14ac:dyDescent="0.25">
      <c r="A158" s="35"/>
      <c r="B158" s="7" t="s">
        <v>4</v>
      </c>
      <c r="C158" s="31" t="s">
        <v>154</v>
      </c>
      <c r="D158" s="20" t="s">
        <v>159</v>
      </c>
      <c r="E158" s="38">
        <v>1</v>
      </c>
    </row>
    <row r="159" spans="1:5" ht="30" customHeight="1" x14ac:dyDescent="0.25">
      <c r="A159" s="14"/>
      <c r="B159" s="49" t="s">
        <v>137</v>
      </c>
      <c r="C159" s="49"/>
      <c r="D159" s="15"/>
    </row>
    <row r="160" spans="1:5" ht="30" x14ac:dyDescent="0.25">
      <c r="A160" s="14"/>
      <c r="B160" s="7" t="s">
        <v>3</v>
      </c>
      <c r="C160" s="31" t="s">
        <v>156</v>
      </c>
      <c r="D160" s="22" t="s">
        <v>127</v>
      </c>
      <c r="E160" s="19">
        <v>1</v>
      </c>
    </row>
    <row r="161" spans="1:5" ht="30" x14ac:dyDescent="0.25">
      <c r="A161" s="14"/>
      <c r="B161" s="7" t="s">
        <v>3</v>
      </c>
      <c r="C161" s="31" t="s">
        <v>156</v>
      </c>
      <c r="D161" s="22" t="s">
        <v>126</v>
      </c>
      <c r="E161" s="19">
        <v>1</v>
      </c>
    </row>
    <row r="162" spans="1:5" ht="42" customHeight="1" x14ac:dyDescent="0.25">
      <c r="A162" s="47"/>
      <c r="B162" s="48"/>
      <c r="C162" s="48"/>
      <c r="D162" s="43"/>
      <c r="E162" s="44">
        <f>SUM(E125:E161)</f>
        <v>27</v>
      </c>
    </row>
    <row r="163" spans="1:5" x14ac:dyDescent="0.25">
      <c r="E163" s="19">
        <f>E162+E121+E85+E42</f>
        <v>116</v>
      </c>
    </row>
  </sheetData>
  <mergeCells count="16">
    <mergeCell ref="B159:C159"/>
    <mergeCell ref="A1:D1"/>
    <mergeCell ref="B3:C3"/>
    <mergeCell ref="B14:C14"/>
    <mergeCell ref="B34:C34"/>
    <mergeCell ref="B43:C43"/>
    <mergeCell ref="B73:C73"/>
    <mergeCell ref="B86:C86"/>
    <mergeCell ref="B122:C122"/>
    <mergeCell ref="B137:C137"/>
    <mergeCell ref="B148:C148"/>
    <mergeCell ref="B93:C93"/>
    <mergeCell ref="B5:D5"/>
    <mergeCell ref="B45:D45"/>
    <mergeCell ref="B88:D88"/>
    <mergeCell ref="B124:D124"/>
  </mergeCells>
  <pageMargins left="1" right="1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 Zhvania</dc:creator>
  <cp:lastModifiedBy>Nato Dolidze</cp:lastModifiedBy>
  <cp:lastPrinted>2016-02-09T14:26:34Z</cp:lastPrinted>
  <dcterms:created xsi:type="dcterms:W3CDTF">2012-07-24T10:19:57Z</dcterms:created>
  <dcterms:modified xsi:type="dcterms:W3CDTF">2018-03-06T08:16:36Z</dcterms:modified>
</cp:coreProperties>
</file>